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170820F-667E-4003-93F3-768A8151D7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申請書" sheetId="1" r:id="rId1"/>
    <sheet name="事業計画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F2" i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12" i="3"/>
  <c r="G2" i="3" l="1"/>
  <c r="E8" i="3"/>
  <c r="A6" i="3"/>
  <c r="G38" i="3" l="1"/>
  <c r="G39" i="3" s="1"/>
</calcChain>
</file>

<file path=xl/sharedStrings.xml><?xml version="1.0" encoding="utf-8"?>
<sst xmlns="http://schemas.openxmlformats.org/spreadsheetml/2006/main" count="56" uniqueCount="51">
  <si>
    <t>（あて先）公益財団法人 金沢芸術創造財団　理事長　　　　　　　　　　　　　　</t>
    <rPh sb="3" eb="4">
      <t>サキ</t>
    </rPh>
    <phoneticPr fontId="3"/>
  </si>
  <si>
    <t>申請日</t>
    <rPh sb="0" eb="3">
      <t>シンセイ</t>
    </rPh>
    <phoneticPr fontId="2"/>
  </si>
  <si>
    <t>事業名・企画タイトル</t>
    <rPh sb="0" eb="3">
      <t>ジギョウ</t>
    </rPh>
    <phoneticPr fontId="3"/>
  </si>
  <si>
    <t>参加費・チケット代金</t>
    <rPh sb="0" eb="3">
      <t>サンカ</t>
    </rPh>
    <rPh sb="8" eb="10">
      <t>ダイ</t>
    </rPh>
    <phoneticPr fontId="2"/>
  </si>
  <si>
    <t>金額</t>
    <rPh sb="0" eb="2">
      <t>キンガク</t>
    </rPh>
    <phoneticPr fontId="2"/>
  </si>
  <si>
    <t>イベント来場者数（見込）</t>
    <phoneticPr fontId="2"/>
  </si>
  <si>
    <t>被災者の招待人数（見込）</t>
    <rPh sb="0" eb="3">
      <t>ヒサイシャ</t>
    </rPh>
    <rPh sb="4" eb="6">
      <t>ショウタイ</t>
    </rPh>
    <rPh sb="6" eb="8">
      <t>ニンズウ</t>
    </rPh>
    <rPh sb="9" eb="11">
      <t>ミコミ</t>
    </rPh>
    <phoneticPr fontId="2"/>
  </si>
  <si>
    <t>対象事業</t>
    <rPh sb="0" eb="2">
      <t>タイショウ</t>
    </rPh>
    <rPh sb="2" eb="4">
      <t>ジギョウ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</si>
  <si>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</si>
  <si>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</si>
  <si>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</si>
  <si>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</si>
  <si>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氏名</t>
    <rPh sb="0" eb="2">
      <t>シメイ</t>
    </rPh>
    <phoneticPr fontId="2"/>
  </si>
  <si>
    <t>電話番号</t>
    <phoneticPr fontId="2"/>
  </si>
  <si>
    <t>e-mail</t>
    <phoneticPr fontId="2"/>
  </si>
  <si>
    <t>担当者
（事務手続等
の連絡先）</t>
    <rPh sb="0" eb="3">
      <t>タントウシャ</t>
    </rPh>
    <phoneticPr fontId="2"/>
  </si>
  <si>
    <t>※「個人・グループ」「文化団体・企業等」のいずれかを選択</t>
    <rPh sb="2" eb="4">
      <t>コジン</t>
    </rPh>
    <rPh sb="11" eb="13">
      <t>ブンカ</t>
    </rPh>
    <rPh sb="13" eb="15">
      <t>ダンタイ</t>
    </rPh>
    <rPh sb="16" eb="18">
      <t>キギョウ</t>
    </rPh>
    <rPh sb="18" eb="19">
      <t>トウ</t>
    </rPh>
    <rPh sb="26" eb="28">
      <t>センタク</t>
    </rPh>
    <phoneticPr fontId="2"/>
  </si>
  <si>
    <t>申請者連絡先</t>
    <rPh sb="0" eb="3">
      <t>シンセイ</t>
    </rPh>
    <rPh sb="3" eb="6">
      <t>レンラクサキ</t>
    </rPh>
    <phoneticPr fontId="3"/>
  </si>
  <si>
    <t>会場名</t>
    <rPh sb="0" eb="2">
      <t>カイジョウ</t>
    </rPh>
    <rPh sb="2" eb="3">
      <t>メイ</t>
    </rPh>
    <phoneticPr fontId="2"/>
  </si>
  <si>
    <t>企画情報</t>
    <rPh sb="0" eb="2">
      <t>キカク</t>
    </rPh>
    <rPh sb="2" eb="4">
      <t>ジョウホウ</t>
    </rPh>
    <phoneticPr fontId="3"/>
  </si>
  <si>
    <t>実施期間</t>
    <rPh sb="0" eb="2">
      <t>ジッシ</t>
    </rPh>
    <rPh sb="2" eb="4">
      <t>キカン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</si>
  <si>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</si>
  <si>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ヒ</t>
    </rPh>
    <phoneticPr fontId="2"/>
  </si>
  <si>
    <t>イベント開催日</t>
    <rPh sb="4" eb="6">
      <t>カイサイ</t>
    </rPh>
    <rPh sb="6" eb="7">
      <t>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</si>
  <si>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</si>
  <si>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</si>
  <si>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収入－支出</t>
    <rPh sb="0" eb="2">
      <t>シュウニュウ</t>
    </rPh>
    <rPh sb="3" eb="5">
      <t>シシュツ</t>
    </rPh>
    <phoneticPr fontId="2"/>
  </si>
  <si>
    <t>対象経費　合計金額</t>
    <rPh sb="0" eb="2">
      <t>タイショウ</t>
    </rPh>
    <rPh sb="2" eb="4">
      <t>k</t>
    </rPh>
    <rPh sb="5" eb="9">
      <t>ゴウケイ</t>
    </rPh>
    <phoneticPr fontId="2"/>
  </si>
  <si>
    <t>助成金交付予定額
（※1,000円未満は切り捨て）</t>
    <rPh sb="0" eb="2">
      <t>ジョセイ</t>
    </rPh>
    <rPh sb="2" eb="3">
      <t>キn</t>
    </rPh>
    <rPh sb="3" eb="5">
      <t>コウ</t>
    </rPh>
    <rPh sb="5" eb="7">
      <t>コイフヨテ</t>
    </rPh>
    <rPh sb="7" eb="8">
      <t>キンガク</t>
    </rPh>
    <phoneticPr fontId="2"/>
  </si>
  <si>
    <t>対象経費
（費目）</t>
    <rPh sb="0" eb="2">
      <t>タイショウ</t>
    </rPh>
    <rPh sb="2" eb="4">
      <t>ケイヒ</t>
    </rPh>
    <rPh sb="6" eb="8">
      <t>ヒモク</t>
    </rPh>
    <phoneticPr fontId="2"/>
  </si>
  <si>
    <t>支払先
（個人・業者名など）</t>
    <rPh sb="5" eb="7">
      <t>コジン</t>
    </rPh>
    <rPh sb="8" eb="11">
      <t>ギョウシャメイ</t>
    </rPh>
    <phoneticPr fontId="2"/>
  </si>
  <si>
    <t>事業スケジュール</t>
    <rPh sb="0" eb="2">
      <t>ジギョウ</t>
    </rPh>
    <phoneticPr fontId="3"/>
  </si>
  <si>
    <t>月日</t>
    <rPh sb="0" eb="1">
      <t>ツキ</t>
    </rPh>
    <rPh sb="1" eb="2">
      <t>ヒ</t>
    </rPh>
    <phoneticPr fontId="2"/>
  </si>
  <si>
    <t>会場</t>
    <rPh sb="0" eb="2">
      <t>カイジョウ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</si>
  <si>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</si>
  <si>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※原則、助成金の振込先は、申請者名義の口座に限ります。</t>
    <rPh sb="4" eb="7">
      <t>ジョセイキン</t>
    </rPh>
    <rPh sb="8" eb="11">
      <t>フリコミサキ</t>
    </rPh>
    <rPh sb="13" eb="16">
      <t>シンセイシャ</t>
    </rPh>
    <rPh sb="16" eb="18">
      <t>メイギ</t>
    </rPh>
    <rPh sb="19" eb="21">
      <t>コウザ</t>
    </rPh>
    <rPh sb="22" eb="23">
      <t>カギ</t>
    </rPh>
    <phoneticPr fontId="2"/>
  </si>
  <si>
    <t>事業開始から終了までの活動内容を記載</t>
    <rPh sb="11" eb="13">
      <t>カツドウ</t>
    </rPh>
    <rPh sb="13" eb="15">
      <t>ナイヨウ</t>
    </rPh>
    <phoneticPr fontId="2"/>
  </si>
  <si>
    <t>単価</t>
    <rPh sb="0" eb="2">
      <t>タンカ</t>
    </rPh>
    <phoneticPr fontId="2"/>
  </si>
  <si>
    <t>内容</t>
    <phoneticPr fontId="2"/>
  </si>
  <si>
    <t>数量</t>
    <phoneticPr fontId="2"/>
  </si>
  <si>
    <t>単位</t>
    <rPh sb="0" eb="2">
      <t>タンイ</t>
    </rPh>
    <phoneticPr fontId="2"/>
  </si>
  <si>
    <t>実施会場
（メインとなる会場を記入）</t>
    <rPh sb="0" eb="2">
      <t>ジッシ</t>
    </rPh>
    <rPh sb="2" eb="4">
      <t>カイジョウ</t>
    </rPh>
    <phoneticPr fontId="2"/>
  </si>
  <si>
    <t>変更理由　（公演等を追加する場合は、事業の具体的な内容も記載）</t>
    <rPh sb="0" eb="2">
      <t>ヘンコウ</t>
    </rPh>
    <rPh sb="2" eb="4">
      <t>リユウ</t>
    </rPh>
    <rPh sb="6" eb="8">
      <t>コウエン</t>
    </rPh>
    <rPh sb="8" eb="9">
      <t>トウ</t>
    </rPh>
    <rPh sb="10" eb="12">
      <t>ツイカ</t>
    </rPh>
    <rPh sb="14" eb="16">
      <t>バアイ</t>
    </rPh>
    <rPh sb="18" eb="20">
      <t>ジギョウ</t>
    </rPh>
    <rPh sb="21" eb="24">
      <t>グタイテキ</t>
    </rPh>
    <rPh sb="25" eb="27">
      <t>ナイヨウ</t>
    </rPh>
    <rPh sb="28" eb="30">
      <t>キサイ</t>
    </rPh>
    <phoneticPr fontId="3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</si>
  <si>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</si>
  <si>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</si>
  <si>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r>
      <t>連絡先
(</t>
    </r>
    <r>
      <rPr>
        <sz val="9"/>
        <color rgb="FF000000"/>
        <rFont val="ＭＳ Ｐゴシック"/>
        <family val="3"/>
        <charset val="128"/>
      </rPr>
      <t>電話番号・E-mail)</t>
    </r>
    <rPh sb="0" eb="3">
      <t>レンラクサキ</t>
    </rPh>
    <rPh sb="5" eb="7">
      <t>デンワ</t>
    </rPh>
    <rPh sb="7" eb="9">
      <t>バンゴウ</t>
    </rPh>
    <phoneticPr fontId="2"/>
  </si>
  <si>
    <t>受入先
(対象事業Bのみ)</t>
    <rPh sb="0" eb="1">
      <t>ウ</t>
    </rPh>
    <rPh sb="1" eb="2">
      <t>イ</t>
    </rPh>
    <rPh sb="2" eb="3">
      <t>サキ</t>
    </rPh>
    <rPh sb="5" eb="7">
      <t>タイショウ</t>
    </rPh>
    <rPh sb="7" eb="9">
      <t>ジギョウ</t>
    </rPh>
    <phoneticPr fontId="2"/>
  </si>
  <si>
    <t>区分</t>
    <phoneticPr fontId="2"/>
  </si>
  <si>
    <t>※「対象事業A」「対象事業B」のいずれかを選択</t>
    <rPh sb="2" eb="4">
      <t>タイショウ</t>
    </rPh>
    <rPh sb="4" eb="6">
      <t>ジギョウ</t>
    </rPh>
    <rPh sb="9" eb="11">
      <t>タイショウ</t>
    </rPh>
    <rPh sb="11" eb="13">
      <t>ジギョウ</t>
    </rPh>
    <rPh sb="21" eb="23">
      <t>センタク</t>
    </rPh>
    <phoneticPr fontId="2"/>
  </si>
  <si>
    <r>
      <rPr>
        <sz val="11"/>
        <color rgb="FF000000"/>
        <rFont val="ＭＳ Ｐゴシック"/>
        <family val="3"/>
        <charset val="128"/>
      </rPr>
      <t xml:space="preserve">令和6年度　アーツカウンシル金沢　能登復興支援助成
</t>
    </r>
    <r>
      <rPr>
        <sz val="14"/>
        <color indexed="8"/>
        <rFont val="ＭＳ Ｐゴシック"/>
        <family val="3"/>
        <charset val="128"/>
      </rPr>
      <t>変更申請書</t>
    </r>
    <rPh sb="0" eb="2">
      <t>レイワ</t>
    </rPh>
    <rPh sb="4" eb="5">
      <t xml:space="preserve">ド </t>
    </rPh>
    <rPh sb="14" eb="16">
      <t>カナザワ</t>
    </rPh>
    <rPh sb="17" eb="19">
      <t>ノト</t>
    </rPh>
    <rPh sb="19" eb="21">
      <t>フッコウ</t>
    </rPh>
    <rPh sb="21" eb="23">
      <t>シエン</t>
    </rPh>
    <rPh sb="23" eb="25">
      <t>ジョセイ</t>
    </rPh>
    <rPh sb="26" eb="28">
      <t>ヘンコウ</t>
    </rPh>
    <rPh sb="28" eb="31">
      <t>シンセイショ</t>
    </rPh>
    <phoneticPr fontId="3"/>
  </si>
  <si>
    <r>
      <rPr>
        <sz val="11"/>
        <color rgb="FF000000"/>
        <rFont val="ＭＳ Ｐゴシック"/>
        <family val="3"/>
        <charset val="128"/>
      </rPr>
      <t>令和6年度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事業計画書（変更）</t>
    </r>
    <rPh sb="26" eb="28">
      <t>ジギョウ</t>
    </rPh>
    <rPh sb="28" eb="31">
      <t>ケイカクショ</t>
    </rPh>
    <rPh sb="32" eb="34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</si>
</sst>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\(#,###\)"/>
  </numFmts>
  <fonts count="18" x14ac:knownFonts="1"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2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177" fontId="10" fillId="0" borderId="1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10" fillId="0" borderId="10" xfId="0" applyFont="1" applyBorder="1">
      <alignment vertical="center"/>
    </xf>
    <xf numFmtId="178" fontId="15" fillId="0" borderId="0" xfId="1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38"/>
  <sheetViews>
    <sheetView tabSelected="1" view="pageLayout" zoomScaleNormal="100" zoomScaleSheetLayoutView="100" workbookViewId="0">
      <selection activeCell="F2" sqref="F2"/>
    </sheetView>
  </sheetViews>
  <sheetFormatPr defaultColWidth="10.7265625" defaultRowHeight="19.8" x14ac:dyDescent="0.5"/>
  <cols>
    <col min="1" max="6" width="11.81640625" customWidth="1"/>
  </cols>
  <sheetData>
    <row r="1" spans="1:6" ht="15" customHeight="1" x14ac:dyDescent="0.5">
      <c r="A1" s="53" t="s">
        <v>0</v>
      </c>
      <c r="B1" s="53"/>
      <c r="C1" s="53"/>
      <c r="D1" s="54"/>
      <c r="E1" s="6" t="s">
        <v>1</v>
      </c>
      <c r="F1" s="6" t="s">
        <v>7</v>
      </c>
    </row>
    <row r="2" spans="1:6" ht="25.05" customHeight="1" x14ac:dyDescent="0.5">
      <c r="A2" s="53"/>
      <c r="B2" s="53"/>
      <c r="C2" s="53"/>
      <c r="D2" s="54"/>
      <c r="E2" s="17"/>
      <c r="F2" s="18" t="str">
        <f>IF(C13="対象事業A", "A", IF(C13="対象事業B", "B", ""))</f>
        <v/>
      </c>
    </row>
    <row r="3" spans="1:6" ht="7.5" customHeight="1" x14ac:dyDescent="0.5">
      <c r="A3" s="61"/>
      <c r="B3" s="61"/>
      <c r="C3" s="61"/>
      <c r="D3" s="61"/>
      <c r="E3" s="61"/>
      <c r="F3" s="61"/>
    </row>
    <row r="4" spans="1:6" ht="30" customHeight="1" x14ac:dyDescent="0.5">
      <c r="A4" s="62" t="s">
        <v>49</v>
      </c>
      <c r="B4" s="63"/>
      <c r="C4" s="63"/>
      <c r="D4" s="63"/>
      <c r="E4" s="63"/>
      <c r="F4" s="63"/>
    </row>
    <row r="5" spans="1:6" ht="7.5" customHeight="1" x14ac:dyDescent="0.5">
      <c r="A5" s="64"/>
      <c r="B5" s="64"/>
      <c r="C5" s="64"/>
      <c r="D5" s="64"/>
      <c r="E5" s="64"/>
      <c r="F5" s="64"/>
    </row>
    <row r="6" spans="1:6" ht="15" customHeight="1" x14ac:dyDescent="0.5">
      <c r="A6" s="55" t="s">
        <v>2</v>
      </c>
      <c r="B6" s="56"/>
      <c r="C6" s="56"/>
      <c r="D6" s="56"/>
      <c r="E6" s="56"/>
      <c r="F6" s="57"/>
    </row>
    <row r="7" spans="1:6" ht="25.05" customHeight="1" x14ac:dyDescent="0.5">
      <c r="A7" s="58"/>
      <c r="B7" s="59"/>
      <c r="C7" s="59"/>
      <c r="D7" s="59"/>
      <c r="E7" s="59"/>
      <c r="F7" s="60"/>
    </row>
    <row r="8" spans="1:6" ht="15" customHeight="1" x14ac:dyDescent="0.5">
      <c r="A8" s="52" t="s">
        <v>17</v>
      </c>
      <c r="B8" s="40"/>
      <c r="C8" s="40"/>
      <c r="D8" s="40"/>
      <c r="E8" s="40"/>
      <c r="F8" s="41"/>
    </row>
    <row r="9" spans="1:6" ht="25.05" customHeight="1" x14ac:dyDescent="0.5">
      <c r="A9" s="72" t="s">
        <v>8</v>
      </c>
      <c r="B9" s="8" t="s">
        <v>34</v>
      </c>
      <c r="C9" s="68"/>
      <c r="D9" s="69"/>
      <c r="E9" s="70" t="s">
        <v>35</v>
      </c>
      <c r="F9" s="71"/>
    </row>
    <row r="10" spans="1:6" ht="25.05" customHeight="1" x14ac:dyDescent="0.5">
      <c r="A10" s="36"/>
      <c r="B10" s="7" t="s">
        <v>9</v>
      </c>
      <c r="C10" s="65" t="s">
        <v>11</v>
      </c>
      <c r="D10" s="66"/>
      <c r="E10" s="66"/>
      <c r="F10" s="67"/>
    </row>
    <row r="11" spans="1:6" ht="25.05" customHeight="1" x14ac:dyDescent="0.5">
      <c r="A11" s="36"/>
      <c r="B11" s="7" t="s">
        <v>10</v>
      </c>
      <c r="C11" s="65"/>
      <c r="D11" s="66"/>
      <c r="E11" s="66"/>
      <c r="F11" s="67"/>
    </row>
    <row r="12" spans="1:6" ht="25.05" customHeight="1" x14ac:dyDescent="0.5">
      <c r="A12" s="36"/>
      <c r="B12" s="7" t="s">
        <v>47</v>
      </c>
      <c r="C12" s="48"/>
      <c r="D12" s="50"/>
      <c r="E12" s="70" t="s">
        <v>16</v>
      </c>
      <c r="F12" s="73"/>
    </row>
    <row r="13" spans="1:6" ht="25.05" customHeight="1" x14ac:dyDescent="0.5">
      <c r="A13" s="37"/>
      <c r="B13" s="7" t="s">
        <v>7</v>
      </c>
      <c r="C13" s="48"/>
      <c r="D13" s="49"/>
      <c r="E13" s="70" t="s">
        <v>48</v>
      </c>
      <c r="F13" s="73"/>
    </row>
    <row r="14" spans="1:6" ht="25.05" customHeight="1" x14ac:dyDescent="0.5">
      <c r="A14" s="74" t="s">
        <v>15</v>
      </c>
      <c r="B14" s="7" t="s">
        <v>12</v>
      </c>
      <c r="C14" s="65"/>
      <c r="D14" s="66"/>
      <c r="E14" s="66"/>
      <c r="F14" s="67"/>
    </row>
    <row r="15" spans="1:6" ht="25.05" customHeight="1" x14ac:dyDescent="0.5">
      <c r="A15" s="51"/>
      <c r="B15" s="7" t="s">
        <v>13</v>
      </c>
      <c r="C15" s="65"/>
      <c r="D15" s="66"/>
      <c r="E15" s="66"/>
      <c r="F15" s="67"/>
    </row>
    <row r="16" spans="1:6" ht="25.05" customHeight="1" x14ac:dyDescent="0.5">
      <c r="A16" s="51"/>
      <c r="B16" s="7" t="s">
        <v>14</v>
      </c>
      <c r="C16" s="65"/>
      <c r="D16" s="66"/>
      <c r="E16" s="66"/>
      <c r="F16" s="67"/>
    </row>
    <row r="17" spans="1:6" ht="15" customHeight="1" x14ac:dyDescent="0.5">
      <c r="A17" s="75" t="s">
        <v>19</v>
      </c>
      <c r="B17" s="76"/>
      <c r="C17" s="76"/>
      <c r="D17" s="76"/>
      <c r="E17" s="76"/>
      <c r="F17" s="76"/>
    </row>
    <row r="18" spans="1:6" ht="25.05" customHeight="1" x14ac:dyDescent="0.5">
      <c r="A18" s="35" t="s">
        <v>41</v>
      </c>
      <c r="B18" s="8" t="s">
        <v>18</v>
      </c>
      <c r="C18" s="38"/>
      <c r="D18" s="38"/>
      <c r="E18" s="38"/>
      <c r="F18" s="38"/>
    </row>
    <row r="19" spans="1:6" ht="25.05" customHeight="1" x14ac:dyDescent="0.5">
      <c r="A19" s="37"/>
      <c r="B19" s="7" t="s">
        <v>9</v>
      </c>
      <c r="C19" s="38" t="s">
        <v>11</v>
      </c>
      <c r="D19" s="38"/>
      <c r="E19" s="38"/>
      <c r="F19" s="38"/>
    </row>
    <row r="20" spans="1:6" ht="25.05" customHeight="1" x14ac:dyDescent="0.5">
      <c r="A20" s="35" t="s">
        <v>46</v>
      </c>
      <c r="B20" s="8" t="s">
        <v>43</v>
      </c>
      <c r="C20" s="38"/>
      <c r="D20" s="38"/>
      <c r="E20" s="38"/>
      <c r="F20" s="38"/>
    </row>
    <row r="21" spans="1:6" ht="25.05" customHeight="1" x14ac:dyDescent="0.5">
      <c r="A21" s="36"/>
      <c r="B21" s="8" t="s">
        <v>44</v>
      </c>
      <c r="C21" s="38"/>
      <c r="D21" s="38"/>
      <c r="E21" s="38"/>
      <c r="F21" s="38"/>
    </row>
    <row r="22" spans="1:6" ht="25.05" customHeight="1" x14ac:dyDescent="0.5">
      <c r="A22" s="37"/>
      <c r="B22" s="8" t="s">
        <v>45</v>
      </c>
      <c r="C22" s="38"/>
      <c r="D22" s="38"/>
      <c r="E22" s="38"/>
      <c r="F22" s="38"/>
    </row>
    <row r="23" spans="1:6" ht="25.05" customHeight="1" x14ac:dyDescent="0.5">
      <c r="A23" s="77" t="s">
        <v>20</v>
      </c>
      <c r="B23" s="8" t="s">
        <v>21</v>
      </c>
      <c r="C23" s="38"/>
      <c r="D23" s="38"/>
      <c r="E23" s="38"/>
      <c r="F23" s="38"/>
    </row>
    <row r="24" spans="1:6" ht="25.05" customHeight="1" x14ac:dyDescent="0.5">
      <c r="A24" s="78"/>
      <c r="B24" s="7" t="s">
        <v>22</v>
      </c>
      <c r="C24" s="38"/>
      <c r="D24" s="38"/>
      <c r="E24" s="38"/>
      <c r="F24" s="38"/>
    </row>
    <row r="25" spans="1:6" ht="25.05" customHeight="1" x14ac:dyDescent="0.5">
      <c r="A25" s="79"/>
      <c r="B25" s="7" t="s">
        <v>23</v>
      </c>
      <c r="C25" s="38"/>
      <c r="D25" s="38"/>
      <c r="E25" s="38"/>
      <c r="F25" s="38"/>
    </row>
    <row r="26" spans="1:6" ht="15" customHeight="1" x14ac:dyDescent="0.5">
      <c r="A26" s="39" t="s">
        <v>42</v>
      </c>
      <c r="B26" s="40"/>
      <c r="C26" s="40"/>
      <c r="D26" s="40"/>
      <c r="E26" s="40"/>
      <c r="F26" s="41"/>
    </row>
    <row r="27" spans="1:6" ht="99.45" customHeight="1" x14ac:dyDescent="0.5">
      <c r="A27" s="42"/>
      <c r="B27" s="43"/>
      <c r="C27" s="43"/>
      <c r="D27" s="43"/>
      <c r="E27" s="43"/>
      <c r="F27" s="44"/>
    </row>
    <row r="28" spans="1:6" ht="15" customHeight="1" x14ac:dyDescent="0.5">
      <c r="A28" s="45" t="s">
        <v>31</v>
      </c>
      <c r="B28" s="46"/>
      <c r="C28" s="46"/>
      <c r="D28" s="46"/>
      <c r="E28" s="46"/>
      <c r="F28" s="47"/>
    </row>
    <row r="29" spans="1:6" ht="15" customHeight="1" x14ac:dyDescent="0.5">
      <c r="A29" s="10" t="s">
        <v>32</v>
      </c>
      <c r="B29" s="48" t="s">
        <v>36</v>
      </c>
      <c r="C29" s="49"/>
      <c r="D29" s="50"/>
      <c r="E29" s="51" t="s">
        <v>33</v>
      </c>
      <c r="F29" s="51"/>
    </row>
    <row r="30" spans="1:6" ht="15" customHeight="1" x14ac:dyDescent="0.5">
      <c r="A30" s="11"/>
      <c r="B30" s="34"/>
      <c r="C30" s="34"/>
      <c r="D30" s="34"/>
      <c r="E30" s="34"/>
      <c r="F30" s="34"/>
    </row>
    <row r="31" spans="1:6" ht="15" customHeight="1" x14ac:dyDescent="0.5">
      <c r="A31" s="13"/>
      <c r="B31" s="19"/>
      <c r="C31" s="19"/>
      <c r="D31" s="19"/>
      <c r="E31" s="19"/>
      <c r="F31" s="19"/>
    </row>
    <row r="32" spans="1:6" ht="15" customHeight="1" x14ac:dyDescent="0.5">
      <c r="A32" s="13"/>
      <c r="B32" s="19"/>
      <c r="C32" s="19"/>
      <c r="D32" s="19"/>
      <c r="E32" s="19"/>
      <c r="F32" s="19"/>
    </row>
    <row r="33" spans="1:6" ht="15" customHeight="1" x14ac:dyDescent="0.5">
      <c r="A33" s="14"/>
      <c r="B33" s="25"/>
      <c r="C33" s="26"/>
      <c r="D33" s="27"/>
      <c r="E33" s="25"/>
      <c r="F33" s="27"/>
    </row>
    <row r="34" spans="1:6" ht="15" customHeight="1" x14ac:dyDescent="0.5">
      <c r="A34" s="12"/>
      <c r="B34" s="28"/>
      <c r="C34" s="29"/>
      <c r="D34" s="30"/>
      <c r="E34" s="28"/>
      <c r="F34" s="30"/>
    </row>
    <row r="35" spans="1:6" ht="15" customHeight="1" x14ac:dyDescent="0.5">
      <c r="A35" s="31" t="s">
        <v>3</v>
      </c>
      <c r="B35" s="32"/>
      <c r="C35" s="31" t="s">
        <v>5</v>
      </c>
      <c r="D35" s="33"/>
      <c r="E35" s="32" t="s">
        <v>6</v>
      </c>
      <c r="F35" s="33"/>
    </row>
    <row r="36" spans="1:6" ht="24.45" customHeight="1" x14ac:dyDescent="0.5">
      <c r="A36" s="20"/>
      <c r="B36" s="21"/>
      <c r="C36" s="20"/>
      <c r="D36" s="22"/>
      <c r="E36" s="23"/>
      <c r="F36" s="24"/>
    </row>
    <row r="37" spans="1:6" x14ac:dyDescent="0.5">
      <c r="A37" s="2"/>
      <c r="B37" s="2"/>
      <c r="C37" s="2"/>
      <c r="D37" s="2"/>
      <c r="E37" s="2"/>
      <c r="F37" s="2"/>
    </row>
    <row r="38" spans="1:6" x14ac:dyDescent="0.5">
      <c r="A38" s="2"/>
      <c r="B38" s="2"/>
      <c r="C38" s="2"/>
      <c r="D38" s="2"/>
      <c r="E38" s="2"/>
      <c r="F38" s="2"/>
    </row>
  </sheetData>
  <mergeCells count="53">
    <mergeCell ref="A18:A19"/>
    <mergeCell ref="C18:F18"/>
    <mergeCell ref="C19:F19"/>
    <mergeCell ref="A23:A25"/>
    <mergeCell ref="C23:F23"/>
    <mergeCell ref="C24:F24"/>
    <mergeCell ref="C25:F25"/>
    <mergeCell ref="A14:A16"/>
    <mergeCell ref="C14:F14"/>
    <mergeCell ref="C15:F15"/>
    <mergeCell ref="C16:F16"/>
    <mergeCell ref="A17:F17"/>
    <mergeCell ref="C10:F10"/>
    <mergeCell ref="C9:D9"/>
    <mergeCell ref="E9:F9"/>
    <mergeCell ref="A9:A13"/>
    <mergeCell ref="C13:D13"/>
    <mergeCell ref="E13:F13"/>
    <mergeCell ref="C11:F11"/>
    <mergeCell ref="C12:D12"/>
    <mergeCell ref="E12:F12"/>
    <mergeCell ref="A8:F8"/>
    <mergeCell ref="A1:D2"/>
    <mergeCell ref="A6:F6"/>
    <mergeCell ref="A7:F7"/>
    <mergeCell ref="A3:F3"/>
    <mergeCell ref="A4:F4"/>
    <mergeCell ref="A5:F5"/>
    <mergeCell ref="B30:D30"/>
    <mergeCell ref="E30:F30"/>
    <mergeCell ref="B31:D31"/>
    <mergeCell ref="E31:F31"/>
    <mergeCell ref="A20:A22"/>
    <mergeCell ref="C20:F20"/>
    <mergeCell ref="C21:F21"/>
    <mergeCell ref="C22:F22"/>
    <mergeCell ref="A26:F26"/>
    <mergeCell ref="A27:F27"/>
    <mergeCell ref="A28:F28"/>
    <mergeCell ref="B29:D29"/>
    <mergeCell ref="E29:F29"/>
    <mergeCell ref="B32:D32"/>
    <mergeCell ref="E32:F32"/>
    <mergeCell ref="A36:B36"/>
    <mergeCell ref="C36:D36"/>
    <mergeCell ref="E36:F36"/>
    <mergeCell ref="B33:D33"/>
    <mergeCell ref="E33:F33"/>
    <mergeCell ref="B34:D34"/>
    <mergeCell ref="E34:F34"/>
    <mergeCell ref="A35:B35"/>
    <mergeCell ref="C35:D35"/>
    <mergeCell ref="E35:F35"/>
  </mergeCells>
  <phoneticPr fontId="2"/>
  <dataValidations count="2">
    <dataValidation type="list" allowBlank="1" showInputMessage="1" showErrorMessage="1" sqref="C12:D12" xr:uid="{80DD7BC2-E129-43CF-B97C-43FBF881739B}">
      <formula1>"個人・グループ, 文化団体・企業等"</formula1>
    </dataValidation>
    <dataValidation type="list" allowBlank="1" showInputMessage="1" showErrorMessage="1" sqref="C13:D13" xr:uid="{AB7CD81E-3360-487C-980A-143174E749F0}">
      <formula1>"対象事業A, 対象事業B"</formula1>
    </dataValidation>
  </dataValidations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39"/>
  <sheetViews>
    <sheetView view="pageLayout" zoomScaleNormal="100" zoomScaleSheetLayoutView="100" workbookViewId="0">
      <selection activeCell="A3" sqref="A3:F4"/>
    </sheetView>
  </sheetViews>
  <sheetFormatPr defaultColWidth="10.7265625" defaultRowHeight="19.8" x14ac:dyDescent="0.5"/>
  <cols>
    <col min="1" max="4" width="11.81640625" customWidth="1"/>
    <col min="5" max="6" width="5.81640625" customWidth="1"/>
    <col min="7" max="7" width="11.81640625" customWidth="1"/>
  </cols>
  <sheetData>
    <row r="1" spans="1:7" ht="14.55" customHeight="1" x14ac:dyDescent="0.5">
      <c r="A1" s="85" t="s">
        <v>50</v>
      </c>
      <c r="B1" s="86"/>
      <c r="C1" s="86"/>
      <c r="D1" s="86"/>
      <c r="E1" s="86"/>
      <c r="F1" s="87"/>
      <c r="G1" s="6" t="s">
        <v>7</v>
      </c>
    </row>
    <row r="2" spans="1:7" ht="24.45" customHeight="1" x14ac:dyDescent="0.5">
      <c r="A2" s="86"/>
      <c r="B2" s="86"/>
      <c r="C2" s="86"/>
      <c r="D2" s="86"/>
      <c r="E2" s="86"/>
      <c r="F2" s="87"/>
      <c r="G2" s="5" t="str">
        <f>変更申請書!F2</f>
        <v/>
      </c>
    </row>
    <row r="3" spans="1:7" ht="12" customHeight="1" x14ac:dyDescent="0.5">
      <c r="A3" s="107"/>
      <c r="B3" s="107"/>
      <c r="C3" s="107"/>
      <c r="D3" s="107"/>
      <c r="E3" s="107"/>
      <c r="F3" s="107"/>
      <c r="G3" s="16" t="str">
        <f>IF(変更申請書!C12="個人・グループ",IF(変更申請書!C13="対象事業A",100000,IF(変更申請書!C13="対象事業B",200000,"")),IF(変更申請書!C12="文化団体・企業等",IF(変更申請書!C13="対象事業A",250000,IF(変更申請書!C13="対象事業B",500000,"")), ""))</f>
        <v/>
      </c>
    </row>
    <row r="4" spans="1:7" ht="12" customHeight="1" x14ac:dyDescent="0.5">
      <c r="A4" s="108"/>
      <c r="B4" s="108"/>
      <c r="C4" s="108"/>
      <c r="D4" s="108"/>
      <c r="E4" s="108"/>
      <c r="F4" s="108"/>
    </row>
    <row r="5" spans="1:7" ht="15" customHeight="1" x14ac:dyDescent="0.5">
      <c r="A5" s="94" t="s">
        <v>2</v>
      </c>
      <c r="B5" s="94"/>
      <c r="C5" s="94"/>
      <c r="D5" s="94"/>
      <c r="E5" s="94"/>
      <c r="F5" s="94"/>
      <c r="G5" s="94"/>
    </row>
    <row r="6" spans="1:7" ht="25.05" customHeight="1" x14ac:dyDescent="0.5">
      <c r="A6" s="58" t="str">
        <f>IF(変更申請書!A7=0, "", 変更申請書!A7)</f>
        <v/>
      </c>
      <c r="B6" s="59"/>
      <c r="C6" s="59"/>
      <c r="D6" s="59"/>
      <c r="E6" s="59"/>
      <c r="F6" s="59"/>
      <c r="G6" s="60"/>
    </row>
    <row r="7" spans="1:7" ht="15" customHeight="1" x14ac:dyDescent="0.5">
      <c r="A7" s="88" t="s">
        <v>24</v>
      </c>
      <c r="B7" s="89"/>
      <c r="C7" s="88" t="s">
        <v>25</v>
      </c>
      <c r="D7" s="89"/>
      <c r="E7" s="101" t="s">
        <v>26</v>
      </c>
      <c r="F7" s="102"/>
      <c r="G7" s="103"/>
    </row>
    <row r="8" spans="1:7" ht="24.45" customHeight="1" x14ac:dyDescent="0.5">
      <c r="A8" s="90"/>
      <c r="B8" s="91"/>
      <c r="C8" s="90"/>
      <c r="D8" s="91"/>
      <c r="E8" s="104" t="str">
        <f>IF(A8-C8=0, "", A8-C8)</f>
        <v/>
      </c>
      <c r="F8" s="105"/>
      <c r="G8" s="106"/>
    </row>
    <row r="9" spans="1:7" ht="24.45" customHeight="1" x14ac:dyDescent="0.5"/>
    <row r="10" spans="1:7" ht="13.05" customHeight="1" x14ac:dyDescent="0.5">
      <c r="A10" s="95" t="s">
        <v>29</v>
      </c>
      <c r="B10" s="97" t="s">
        <v>30</v>
      </c>
      <c r="C10" s="98"/>
      <c r="D10" s="92" t="s">
        <v>38</v>
      </c>
      <c r="E10" s="92"/>
      <c r="F10" s="93"/>
      <c r="G10" s="80" t="s">
        <v>4</v>
      </c>
    </row>
    <row r="11" spans="1:7" ht="13.05" customHeight="1" x14ac:dyDescent="0.5">
      <c r="A11" s="96"/>
      <c r="B11" s="99"/>
      <c r="C11" s="100"/>
      <c r="D11" s="1" t="s">
        <v>37</v>
      </c>
      <c r="E11" s="1" t="s">
        <v>39</v>
      </c>
      <c r="F11" s="3" t="s">
        <v>40</v>
      </c>
      <c r="G11" s="81"/>
    </row>
    <row r="12" spans="1:7" ht="19.95" customHeight="1" x14ac:dyDescent="0.5">
      <c r="A12" s="9"/>
      <c r="B12" s="84"/>
      <c r="C12" s="84"/>
      <c r="D12" s="15"/>
      <c r="E12" s="15"/>
      <c r="F12" s="15"/>
      <c r="G12" s="4">
        <f>D12*E12</f>
        <v>0</v>
      </c>
    </row>
    <row r="13" spans="1:7" ht="19.95" customHeight="1" x14ac:dyDescent="0.5">
      <c r="A13" s="9"/>
      <c r="B13" s="84"/>
      <c r="C13" s="84"/>
      <c r="D13" s="15"/>
      <c r="E13" s="15"/>
      <c r="F13" s="15"/>
      <c r="G13" s="4">
        <f t="shared" ref="G13:G37" si="0">D13*E13</f>
        <v>0</v>
      </c>
    </row>
    <row r="14" spans="1:7" ht="20.100000000000001" customHeight="1" x14ac:dyDescent="0.5">
      <c r="A14" s="9"/>
      <c r="B14" s="84"/>
      <c r="C14" s="84"/>
      <c r="D14" s="15"/>
      <c r="E14" s="15"/>
      <c r="F14" s="15"/>
      <c r="G14" s="4">
        <f t="shared" si="0"/>
        <v>0</v>
      </c>
    </row>
    <row r="15" spans="1:7" ht="20.100000000000001" customHeight="1" x14ac:dyDescent="0.5">
      <c r="A15" s="9"/>
      <c r="B15" s="84"/>
      <c r="C15" s="84"/>
      <c r="D15" s="15"/>
      <c r="E15" s="15"/>
      <c r="F15" s="15"/>
      <c r="G15" s="4">
        <f t="shared" si="0"/>
        <v>0</v>
      </c>
    </row>
    <row r="16" spans="1:7" ht="20.100000000000001" customHeight="1" x14ac:dyDescent="0.5">
      <c r="A16" s="9"/>
      <c r="B16" s="84"/>
      <c r="C16" s="84"/>
      <c r="D16" s="15"/>
      <c r="E16" s="15"/>
      <c r="F16" s="15"/>
      <c r="G16" s="4">
        <f t="shared" si="0"/>
        <v>0</v>
      </c>
    </row>
    <row r="17" spans="1:7" ht="20.100000000000001" customHeight="1" x14ac:dyDescent="0.5">
      <c r="A17" s="9"/>
      <c r="B17" s="84"/>
      <c r="C17" s="84"/>
      <c r="D17" s="15"/>
      <c r="E17" s="15"/>
      <c r="F17" s="15"/>
      <c r="G17" s="4">
        <f t="shared" si="0"/>
        <v>0</v>
      </c>
    </row>
    <row r="18" spans="1:7" ht="20.100000000000001" customHeight="1" x14ac:dyDescent="0.5">
      <c r="A18" s="9"/>
      <c r="B18" s="84"/>
      <c r="C18" s="84"/>
      <c r="D18" s="15"/>
      <c r="E18" s="15"/>
      <c r="F18" s="15"/>
      <c r="G18" s="4">
        <f t="shared" si="0"/>
        <v>0</v>
      </c>
    </row>
    <row r="19" spans="1:7" ht="20.100000000000001" customHeight="1" x14ac:dyDescent="0.5">
      <c r="A19" s="9"/>
      <c r="B19" s="84"/>
      <c r="C19" s="84"/>
      <c r="D19" s="15"/>
      <c r="E19" s="15"/>
      <c r="F19" s="15"/>
      <c r="G19" s="4">
        <f t="shared" si="0"/>
        <v>0</v>
      </c>
    </row>
    <row r="20" spans="1:7" ht="20.100000000000001" customHeight="1" x14ac:dyDescent="0.5">
      <c r="A20" s="9"/>
      <c r="B20" s="84"/>
      <c r="C20" s="84"/>
      <c r="D20" s="15"/>
      <c r="E20" s="15"/>
      <c r="F20" s="15"/>
      <c r="G20" s="4">
        <f t="shared" si="0"/>
        <v>0</v>
      </c>
    </row>
    <row r="21" spans="1:7" ht="20.100000000000001" customHeight="1" x14ac:dyDescent="0.5">
      <c r="A21" s="9"/>
      <c r="B21" s="84"/>
      <c r="C21" s="84"/>
      <c r="D21" s="15"/>
      <c r="E21" s="15"/>
      <c r="F21" s="15"/>
      <c r="G21" s="4">
        <f t="shared" si="0"/>
        <v>0</v>
      </c>
    </row>
    <row r="22" spans="1:7" ht="20.100000000000001" customHeight="1" x14ac:dyDescent="0.5">
      <c r="A22" s="9"/>
      <c r="B22" s="82"/>
      <c r="C22" s="83"/>
      <c r="D22" s="15"/>
      <c r="E22" s="15"/>
      <c r="F22" s="15"/>
      <c r="G22" s="4">
        <f t="shared" si="0"/>
        <v>0</v>
      </c>
    </row>
    <row r="23" spans="1:7" ht="20.100000000000001" customHeight="1" x14ac:dyDescent="0.5">
      <c r="A23" s="9"/>
      <c r="B23" s="82"/>
      <c r="C23" s="83"/>
      <c r="D23" s="15"/>
      <c r="E23" s="15"/>
      <c r="F23" s="15"/>
      <c r="G23" s="4">
        <f t="shared" si="0"/>
        <v>0</v>
      </c>
    </row>
    <row r="24" spans="1:7" ht="20.100000000000001" customHeight="1" x14ac:dyDescent="0.5">
      <c r="A24" s="9"/>
      <c r="B24" s="82"/>
      <c r="C24" s="83"/>
      <c r="D24" s="15"/>
      <c r="E24" s="15"/>
      <c r="F24" s="15"/>
      <c r="G24" s="4">
        <f t="shared" si="0"/>
        <v>0</v>
      </c>
    </row>
    <row r="25" spans="1:7" ht="20.100000000000001" customHeight="1" x14ac:dyDescent="0.5">
      <c r="A25" s="9"/>
      <c r="B25" s="82"/>
      <c r="C25" s="83"/>
      <c r="D25" s="15"/>
      <c r="E25" s="15"/>
      <c r="F25" s="15"/>
      <c r="G25" s="4">
        <f t="shared" si="0"/>
        <v>0</v>
      </c>
    </row>
    <row r="26" spans="1:7" ht="20.100000000000001" customHeight="1" x14ac:dyDescent="0.5">
      <c r="A26" s="9"/>
      <c r="B26" s="82"/>
      <c r="C26" s="83"/>
      <c r="D26" s="15"/>
      <c r="E26" s="15"/>
      <c r="F26" s="15"/>
      <c r="G26" s="4">
        <f t="shared" si="0"/>
        <v>0</v>
      </c>
    </row>
    <row r="27" spans="1:7" ht="20.100000000000001" customHeight="1" x14ac:dyDescent="0.5">
      <c r="A27" s="9"/>
      <c r="B27" s="82"/>
      <c r="C27" s="83"/>
      <c r="D27" s="15"/>
      <c r="E27" s="15"/>
      <c r="F27" s="15"/>
      <c r="G27" s="4">
        <f t="shared" si="0"/>
        <v>0</v>
      </c>
    </row>
    <row r="28" spans="1:7" ht="20.100000000000001" customHeight="1" x14ac:dyDescent="0.5">
      <c r="A28" s="9"/>
      <c r="B28" s="82"/>
      <c r="C28" s="83"/>
      <c r="D28" s="15"/>
      <c r="E28" s="15"/>
      <c r="F28" s="15"/>
      <c r="G28" s="4">
        <f t="shared" si="0"/>
        <v>0</v>
      </c>
    </row>
    <row r="29" spans="1:7" ht="20.100000000000001" customHeight="1" x14ac:dyDescent="0.5">
      <c r="A29" s="9"/>
      <c r="B29" s="82"/>
      <c r="C29" s="83"/>
      <c r="D29" s="15"/>
      <c r="E29" s="15"/>
      <c r="F29" s="15"/>
      <c r="G29" s="4">
        <f t="shared" si="0"/>
        <v>0</v>
      </c>
    </row>
    <row r="30" spans="1:7" ht="20.100000000000001" customHeight="1" x14ac:dyDescent="0.5">
      <c r="A30" s="9"/>
      <c r="B30" s="82"/>
      <c r="C30" s="83"/>
      <c r="D30" s="15"/>
      <c r="E30" s="15"/>
      <c r="F30" s="15"/>
      <c r="G30" s="4">
        <f t="shared" si="0"/>
        <v>0</v>
      </c>
    </row>
    <row r="31" spans="1:7" ht="20.100000000000001" customHeight="1" x14ac:dyDescent="0.5">
      <c r="A31" s="9"/>
      <c r="B31" s="82"/>
      <c r="C31" s="83"/>
      <c r="D31" s="15"/>
      <c r="E31" s="15"/>
      <c r="F31" s="15"/>
      <c r="G31" s="4">
        <f t="shared" si="0"/>
        <v>0</v>
      </c>
    </row>
    <row r="32" spans="1:7" ht="20.100000000000001" customHeight="1" x14ac:dyDescent="0.5">
      <c r="A32" s="9"/>
      <c r="B32" s="82"/>
      <c r="C32" s="83"/>
      <c r="D32" s="15"/>
      <c r="E32" s="15"/>
      <c r="F32" s="15"/>
      <c r="G32" s="4">
        <f t="shared" si="0"/>
        <v>0</v>
      </c>
    </row>
    <row r="33" spans="1:7" ht="20.100000000000001" customHeight="1" x14ac:dyDescent="0.5">
      <c r="A33" s="9"/>
      <c r="B33" s="82"/>
      <c r="C33" s="83"/>
      <c r="D33" s="15"/>
      <c r="E33" s="15"/>
      <c r="F33" s="15"/>
      <c r="G33" s="4">
        <f t="shared" si="0"/>
        <v>0</v>
      </c>
    </row>
    <row r="34" spans="1:7" ht="20.100000000000001" customHeight="1" x14ac:dyDescent="0.5">
      <c r="A34" s="9"/>
      <c r="B34" s="82"/>
      <c r="C34" s="83"/>
      <c r="D34" s="15"/>
      <c r="E34" s="15"/>
      <c r="F34" s="15"/>
      <c r="G34" s="4">
        <f t="shared" si="0"/>
        <v>0</v>
      </c>
    </row>
    <row r="35" spans="1:7" ht="20.100000000000001" customHeight="1" x14ac:dyDescent="0.5">
      <c r="A35" s="9"/>
      <c r="B35" s="82"/>
      <c r="C35" s="83"/>
      <c r="D35" s="15"/>
      <c r="E35" s="15"/>
      <c r="F35" s="15"/>
      <c r="G35" s="4">
        <f t="shared" si="0"/>
        <v>0</v>
      </c>
    </row>
    <row r="36" spans="1:7" ht="20.100000000000001" customHeight="1" x14ac:dyDescent="0.5">
      <c r="A36" s="9"/>
      <c r="B36" s="82"/>
      <c r="C36" s="83"/>
      <c r="D36" s="15"/>
      <c r="E36" s="15"/>
      <c r="F36" s="15"/>
      <c r="G36" s="4">
        <f t="shared" si="0"/>
        <v>0</v>
      </c>
    </row>
    <row r="37" spans="1:7" ht="20.100000000000001" customHeight="1" x14ac:dyDescent="0.5">
      <c r="A37" s="9"/>
      <c r="B37" s="82"/>
      <c r="C37" s="83"/>
      <c r="D37" s="15"/>
      <c r="E37" s="15"/>
      <c r="F37" s="15"/>
      <c r="G37" s="4">
        <f t="shared" si="0"/>
        <v>0</v>
      </c>
    </row>
    <row r="38" spans="1:7" ht="25.05" customHeight="1" x14ac:dyDescent="0.5">
      <c r="A38" s="109" t="s">
        <v>27</v>
      </c>
      <c r="B38" s="110"/>
      <c r="C38" s="110"/>
      <c r="D38" s="110"/>
      <c r="E38" s="110"/>
      <c r="F38" s="111"/>
      <c r="G38" s="4">
        <f>SUM(G12:G37)</f>
        <v>0</v>
      </c>
    </row>
    <row r="39" spans="1:7" ht="25.05" customHeight="1" x14ac:dyDescent="0.5">
      <c r="A39" s="112" t="s">
        <v>28</v>
      </c>
      <c r="B39" s="110"/>
      <c r="C39" s="110"/>
      <c r="D39" s="110"/>
      <c r="E39" s="110"/>
      <c r="F39" s="111"/>
      <c r="G39" s="4">
        <f>IF(G38&lt;G3,ROUNDDOWN(G38,-3),G3)</f>
        <v>0</v>
      </c>
    </row>
  </sheetData>
  <mergeCells count="42">
    <mergeCell ref="A3:F4"/>
    <mergeCell ref="A38:F38"/>
    <mergeCell ref="A39:F39"/>
    <mergeCell ref="B35:C35"/>
    <mergeCell ref="B36:C36"/>
    <mergeCell ref="B37:C37"/>
    <mergeCell ref="B17:C17"/>
    <mergeCell ref="B23:C23"/>
    <mergeCell ref="B22:C22"/>
    <mergeCell ref="B34:C34"/>
    <mergeCell ref="B33:C33"/>
    <mergeCell ref="B32:C32"/>
    <mergeCell ref="B30:C30"/>
    <mergeCell ref="A1:F2"/>
    <mergeCell ref="B14:C14"/>
    <mergeCell ref="B15:C15"/>
    <mergeCell ref="B21:C21"/>
    <mergeCell ref="A7:B7"/>
    <mergeCell ref="C7:D7"/>
    <mergeCell ref="A8:B8"/>
    <mergeCell ref="C8:D8"/>
    <mergeCell ref="D10:F10"/>
    <mergeCell ref="A5:G5"/>
    <mergeCell ref="A6:G6"/>
    <mergeCell ref="A10:A11"/>
    <mergeCell ref="B10:C11"/>
    <mergeCell ref="B16:C16"/>
    <mergeCell ref="E7:G7"/>
    <mergeCell ref="E8:G8"/>
    <mergeCell ref="G10:G11"/>
    <mergeCell ref="B31:C31"/>
    <mergeCell ref="B12:C12"/>
    <mergeCell ref="B13:C13"/>
    <mergeCell ref="B27:C27"/>
    <mergeCell ref="B28:C28"/>
    <mergeCell ref="B29:C29"/>
    <mergeCell ref="B24:C24"/>
    <mergeCell ref="B25:C25"/>
    <mergeCell ref="B26:C26"/>
    <mergeCell ref="B18:C18"/>
    <mergeCell ref="B19:C19"/>
    <mergeCell ref="B20:C20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変更申請書</vt:lpstr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2024-04-03T07:46:19Z</dcterms:created>
  <dcterms:modified xsi:type="dcterms:W3CDTF">2024-12-17T02:42:45Z</dcterms:modified>
</cp:coreProperties>
</file>